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6812"/>
  <workbookPr showInkAnnotation="0"/>
  <mc:AlternateContent xmlns:mc="http://schemas.openxmlformats.org/markup-compatibility/2006">
    <mc:Choice Requires="x15">
      <x15ac:absPath xmlns:x15ac="http://schemas.microsoft.com/office/spreadsheetml/2010/11/ac" url="/Users/grisgrisdrancy/Desktop/"/>
    </mc:Choice>
  </mc:AlternateContent>
  <bookViews>
    <workbookView xWindow="0" yWindow="460" windowWidth="28800" windowHeight="17620"/>
  </bookViews>
  <sheets>
    <sheet name="VIX_simulation" sheetId="1" r:id="rId1"/>
  </sheets>
  <definedNames>
    <definedName name="_xlnm.Print_Area" localSheetId="0">VIX_simulation!$A$1:$E$19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1" l="1"/>
  <c r="C6" i="1"/>
  <c r="E13" i="1"/>
  <c r="A16" i="1"/>
  <c r="E16" i="1"/>
  <c r="E19" i="1"/>
  <c r="E6" i="1"/>
  <c r="E9" i="1"/>
  <c r="B16" i="1"/>
  <c r="B6" i="1"/>
  <c r="E3" i="1"/>
</calcChain>
</file>

<file path=xl/sharedStrings.xml><?xml version="1.0" encoding="utf-8"?>
<sst xmlns="http://schemas.openxmlformats.org/spreadsheetml/2006/main" count="24" uniqueCount="10">
  <si>
    <t>取引単位</t>
  </si>
  <si>
    <t>レバレッジ</t>
  </si>
  <si>
    <t>ロスカットレート(USD)</t>
  </si>
  <si>
    <t>計算例</t>
  </si>
  <si>
    <t>BID単価(USD)</t>
  </si>
  <si>
    <t>必要証拠金(JPY)</t>
  </si>
  <si>
    <t>任意証拠金(JPY)</t>
  </si>
  <si>
    <t>合計証拠金(JPY)</t>
  </si>
  <si>
    <t>USD/JPYレート
(コンバージョンレート)</t>
  </si>
  <si>
    <t>Simulation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</si>
</sst>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medium">
        <color rgb="FF505050"/>
      </right>
      <top style="medium">
        <color rgb="FF505050"/>
      </top>
      <bottom style="thin">
        <color rgb="FF505050"/>
      </bottom>
      <diagonal/>
    </border>
    <border>
      <left style="medium">
        <color rgb="FF505050"/>
      </left>
      <right style="medium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4" fillId="0" borderId="3" xfId="0" applyFont="1" applyBorder="1">
      <alignment vertical="center"/>
    </xf>
    <xf numFmtId="0" fontId="3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zoomScaleNormal="150" zoomScaleSheetLayoutView="100" zoomScalePageLayoutView="150" workbookViewId="0">
      <selection activeCell="E19" sqref="E19"/>
    </sheetView>
  </sheetViews>
  <sheetFormatPr baseColWidth="12" defaultColWidth="8.83203125" defaultRowHeight="18" x14ac:dyDescent="0.25"/>
  <cols>
    <col min="1" max="1" width="14.6640625" customWidth="1"/>
    <col min="2" max="2" width="11" customWidth="1"/>
    <col min="3" max="4" width="20.6640625" customWidth="1"/>
    <col min="5" max="5" width="15.33203125" customWidth="1"/>
  </cols>
  <sheetData>
    <row r="1" spans="1:5" ht="20" thickBot="1" x14ac:dyDescent="0.3">
      <c r="A1" s="1" t="s">
        <v>9</v>
      </c>
      <c r="B1" s="2"/>
      <c r="C1" s="2"/>
      <c r="D1" s="2"/>
      <c r="E1" s="2"/>
    </row>
    <row r="2" spans="1:5" ht="38" x14ac:dyDescent="0.25">
      <c r="A2" s="3" t="s">
        <v>4</v>
      </c>
      <c r="B2" s="3" t="s">
        <v>0</v>
      </c>
      <c r="C2" s="4" t="s">
        <v>8</v>
      </c>
      <c r="D2" s="5" t="s">
        <v>1</v>
      </c>
      <c r="E2" s="6" t="s">
        <v>5</v>
      </c>
    </row>
    <row r="3" spans="1:5" ht="20" thickBot="1" x14ac:dyDescent="0.3">
      <c r="A3" s="7"/>
      <c r="B3" s="7"/>
      <c r="C3" s="7"/>
      <c r="D3" s="8"/>
      <c r="E3" s="9" t="e">
        <f>A3*B3*C3/D3</f>
        <v>#DIV/0!</v>
      </c>
    </row>
    <row r="4" spans="1:5" ht="20" thickBot="1" x14ac:dyDescent="0.3">
      <c r="A4" s="2"/>
      <c r="B4" s="2"/>
      <c r="C4" s="2"/>
      <c r="D4" s="2"/>
      <c r="E4" s="2"/>
    </row>
    <row r="5" spans="1:5" ht="38" x14ac:dyDescent="0.25">
      <c r="A5" s="3" t="s">
        <v>4</v>
      </c>
      <c r="B5" s="3" t="s">
        <v>0</v>
      </c>
      <c r="C5" s="4" t="s">
        <v>8</v>
      </c>
      <c r="D5" s="5" t="s">
        <v>2</v>
      </c>
      <c r="E5" s="6" t="s">
        <v>6</v>
      </c>
    </row>
    <row r="6" spans="1:5" ht="20" thickBot="1" x14ac:dyDescent="0.3">
      <c r="A6" s="10">
        <f>A3</f>
        <v>0</v>
      </c>
      <c r="B6" s="10">
        <f>B3</f>
        <v>0</v>
      </c>
      <c r="C6" s="10">
        <f>C3</f>
        <v>0</v>
      </c>
      <c r="D6" s="8"/>
      <c r="E6" s="9">
        <f>(D6-A6)*B6*C6</f>
        <v>0</v>
      </c>
    </row>
    <row r="7" spans="1:5" ht="20" thickBot="1" x14ac:dyDescent="0.3">
      <c r="A7" s="2"/>
      <c r="B7" s="2"/>
      <c r="C7" s="2"/>
      <c r="D7" s="2"/>
      <c r="E7" s="2"/>
    </row>
    <row r="8" spans="1:5" ht="19" x14ac:dyDescent="0.25">
      <c r="A8" s="2"/>
      <c r="B8" s="2"/>
      <c r="C8" s="2"/>
      <c r="D8" s="2"/>
      <c r="E8" s="6" t="s">
        <v>7</v>
      </c>
    </row>
    <row r="9" spans="1:5" ht="20" thickBot="1" x14ac:dyDescent="0.3">
      <c r="A9" s="2"/>
      <c r="B9" s="2"/>
      <c r="C9" s="2"/>
      <c r="D9" s="2"/>
      <c r="E9" s="9" t="e">
        <f>E3+E6</f>
        <v>#DIV/0!</v>
      </c>
    </row>
    <row r="10" spans="1:5" ht="19" x14ac:dyDescent="0.25">
      <c r="A10" s="2"/>
      <c r="B10" s="2"/>
      <c r="C10" s="2"/>
      <c r="D10" s="2"/>
      <c r="E10" s="2"/>
    </row>
    <row r="11" spans="1:5" ht="20" thickBot="1" x14ac:dyDescent="0.3">
      <c r="A11" s="1" t="s">
        <v>3</v>
      </c>
      <c r="B11" s="2"/>
      <c r="C11" s="2"/>
      <c r="D11" s="2"/>
      <c r="E11" s="2"/>
    </row>
    <row r="12" spans="1:5" ht="38" x14ac:dyDescent="0.25">
      <c r="A12" s="3" t="s">
        <v>4</v>
      </c>
      <c r="B12" s="3" t="s">
        <v>0</v>
      </c>
      <c r="C12" s="4" t="s">
        <v>8</v>
      </c>
      <c r="D12" s="5" t="s">
        <v>1</v>
      </c>
      <c r="E12" s="6" t="s">
        <v>5</v>
      </c>
    </row>
    <row r="13" spans="1:5" ht="20" thickBot="1" x14ac:dyDescent="0.3">
      <c r="A13" s="7">
        <v>30</v>
      </c>
      <c r="B13" s="7">
        <v>10</v>
      </c>
      <c r="C13" s="7">
        <v>112</v>
      </c>
      <c r="D13" s="8">
        <v>5</v>
      </c>
      <c r="E13" s="9">
        <f>A13*B13*C13/D13</f>
        <v>6720</v>
      </c>
    </row>
    <row r="14" spans="1:5" ht="20" thickBot="1" x14ac:dyDescent="0.3">
      <c r="A14" s="2"/>
      <c r="B14" s="2"/>
      <c r="C14" s="2"/>
      <c r="D14" s="2"/>
      <c r="E14" s="2"/>
    </row>
    <row r="15" spans="1:5" ht="38" x14ac:dyDescent="0.25">
      <c r="A15" s="3" t="s">
        <v>4</v>
      </c>
      <c r="B15" s="3" t="s">
        <v>0</v>
      </c>
      <c r="C15" s="4" t="s">
        <v>8</v>
      </c>
      <c r="D15" s="5" t="s">
        <v>2</v>
      </c>
      <c r="E15" s="6" t="s">
        <v>6</v>
      </c>
    </row>
    <row r="16" spans="1:5" ht="20" thickBot="1" x14ac:dyDescent="0.3">
      <c r="A16" s="10">
        <f>A13</f>
        <v>30</v>
      </c>
      <c r="B16" s="10">
        <f>B13</f>
        <v>10</v>
      </c>
      <c r="C16" s="10">
        <v>112</v>
      </c>
      <c r="D16" s="8">
        <v>80</v>
      </c>
      <c r="E16" s="9">
        <f>(D16-A16)*B16*C16</f>
        <v>56000</v>
      </c>
    </row>
    <row r="17" spans="1:5" ht="20" thickBot="1" x14ac:dyDescent="0.3">
      <c r="A17" s="2"/>
      <c r="B17" s="2"/>
      <c r="C17" s="2"/>
      <c r="D17" s="2"/>
      <c r="E17" s="2"/>
    </row>
    <row r="18" spans="1:5" ht="19" x14ac:dyDescent="0.25">
      <c r="A18" s="2"/>
      <c r="B18" s="2"/>
      <c r="C18" s="2"/>
      <c r="D18" s="2"/>
      <c r="E18" s="6" t="s">
        <v>7</v>
      </c>
    </row>
    <row r="19" spans="1:5" ht="20" thickBot="1" x14ac:dyDescent="0.3">
      <c r="A19" s="2"/>
      <c r="B19" s="2"/>
      <c r="C19" s="2"/>
      <c r="D19" s="2"/>
      <c r="E19" s="9">
        <f>E13+E16</f>
        <v>62720</v>
      </c>
    </row>
  </sheetData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VIX_simulation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ユーザー</cp:lastModifiedBy>
  <cp:lastPrinted>2018-10-24T15:21:44Z</cp:lastPrinted>
  <dcterms:created xsi:type="dcterms:W3CDTF">2018-10-13T21:48:30Z</dcterms:created>
  <dcterms:modified xsi:type="dcterms:W3CDTF">2018-10-24T15:21:59Z</dcterms:modified>
  <cp:category/>
</cp:coreProperties>
</file>